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5570" windowHeight="8145"/>
  </bookViews>
  <sheets>
    <sheet name="7-11 лет первое здание" sheetId="6" r:id="rId1"/>
    <sheet name="12-18 лет первое здание" sheetId="7" r:id="rId2"/>
    <sheet name="7-11 лет второе здание" sheetId="8" r:id="rId3"/>
    <sheet name="12-18 второе здание" sheetId="9" r:id="rId4"/>
  </sheets>
  <calcPr calcId="145621"/>
</workbook>
</file>

<file path=xl/calcChain.xml><?xml version="1.0" encoding="utf-8"?>
<calcChain xmlns="http://schemas.openxmlformats.org/spreadsheetml/2006/main">
  <c r="F9" i="7" l="1"/>
  <c r="G9" i="7"/>
  <c r="H9" i="7"/>
  <c r="I9" i="7"/>
  <c r="F13" i="7"/>
  <c r="G13" i="7"/>
  <c r="H13" i="7"/>
  <c r="I13" i="7"/>
  <c r="F20" i="7"/>
  <c r="G20" i="7"/>
  <c r="H20" i="7"/>
  <c r="I20" i="7"/>
  <c r="F21" i="7"/>
  <c r="G21" i="7"/>
  <c r="H21" i="7"/>
  <c r="I21" i="7"/>
  <c r="I20" i="6" l="1"/>
  <c r="H20" i="6"/>
  <c r="G20" i="6"/>
  <c r="F20" i="6"/>
  <c r="I13" i="6"/>
  <c r="H13" i="6"/>
  <c r="G13" i="6"/>
  <c r="F13" i="6"/>
  <c r="I9" i="6"/>
  <c r="H9" i="6"/>
  <c r="G9" i="6"/>
  <c r="F9" i="6"/>
  <c r="G21" i="6" l="1"/>
  <c r="I21" i="6"/>
  <c r="F21" i="6"/>
  <c r="H21" i="6"/>
</calcChain>
</file>

<file path=xl/sharedStrings.xml><?xml version="1.0" encoding="utf-8"?>
<sst xmlns="http://schemas.openxmlformats.org/spreadsheetml/2006/main" count="167" uniqueCount="73">
  <si>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</si>
  <si>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</si>
  <si>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</si>
  <si>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</si>
  <si>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</si>
  <si>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</si>
  <si>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</si>
  <si>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</si>
  <si>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</si>
  <si>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</si>
  <si>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</si>
  <si>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</si>
  <si>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</si>
  <si>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</si>
  <si>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</si>
  <si>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</si>
  <si>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</si>
  <si>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</si>
  <si>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</si>
  <si>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</si>
  <si>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</si>
  <si>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</si>
  <si>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</si>
  <si>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</si>
  <si>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Груша</t>
  </si>
  <si>
    <t>Хлеб ржаной</t>
  </si>
  <si>
    <t>Чай с сахором</t>
  </si>
  <si>
    <t>200/15</t>
  </si>
  <si>
    <t>Язычок слоёный</t>
  </si>
  <si>
    <t>Напиток из смеси сухофруктов</t>
  </si>
  <si>
    <t>ВСЕГО ЗА ДЕНЬ:</t>
  </si>
  <si>
    <t>Пятница</t>
  </si>
  <si>
    <t>Сок фруктовый в инд.упак.</t>
  </si>
  <si>
    <t>Оладьи с молоком сгущеным</t>
  </si>
  <si>
    <t>Бутерброд с сыром</t>
  </si>
  <si>
    <t>100/40</t>
  </si>
  <si>
    <r>
      <t>11/20</t>
    </r>
    <r>
      <rPr>
        <sz val="11"/>
        <color theme="7" tint="0.79998168889431442"/>
        <rFont val="Calibri"/>
        <family val="2"/>
        <charset val="204"/>
        <scheme val="minor"/>
      </rPr>
      <t>,</t>
    </r>
  </si>
  <si>
    <t>Щи из свежей капусты с картофелем, мясом</t>
  </si>
  <si>
    <t>Шницель из свинины</t>
  </si>
  <si>
    <t>Пюре картофельное</t>
  </si>
  <si>
    <t>Булочка сахарная</t>
  </si>
  <si>
    <t>200/10</t>
  </si>
  <si>
    <t>Чай с низким содержанием сахара</t>
  </si>
  <si>
    <t>Медальон из куры</t>
  </si>
  <si>
    <t>Батон йодированный</t>
  </si>
  <si>
    <t>Помидор свежий</t>
  </si>
  <si>
    <t>Макароны отварные</t>
  </si>
  <si>
    <t>70/50</t>
  </si>
  <si>
    <t>Птица тушеная в соусе красном осн.</t>
  </si>
  <si>
    <t>батон йодированный</t>
  </si>
  <si>
    <t>печенье</t>
  </si>
  <si>
    <t>хлеб ржаной</t>
  </si>
  <si>
    <t>хлеб черн.</t>
  </si>
  <si>
    <t>зеленый гороше консервированный</t>
  </si>
  <si>
    <t>хлеб бел.</t>
  </si>
  <si>
    <t>компот "Клубника"</t>
  </si>
  <si>
    <t>сладкое</t>
  </si>
  <si>
    <t>пюре</t>
  </si>
  <si>
    <t>птица тушеная</t>
  </si>
  <si>
    <t>суп картофельный с горохом</t>
  </si>
  <si>
    <t>закуска</t>
  </si>
  <si>
    <t xml:space="preserve">чай </t>
  </si>
  <si>
    <t>помидор свежий</t>
  </si>
  <si>
    <t>батон йодированный, печенье</t>
  </si>
  <si>
    <t>макароны</t>
  </si>
  <si>
    <t>котлета "Лакомка"</t>
  </si>
  <si>
    <t>Углеводы</t>
  </si>
  <si>
    <t>Жиры</t>
  </si>
  <si>
    <t>Белки</t>
  </si>
  <si>
    <t>2</t>
  </si>
  <si>
    <t>стоимость комплекса 65 р.</t>
  </si>
  <si>
    <t>чай с сахаром</t>
  </si>
  <si>
    <t>батон йодированный, пышка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</si>
</sst>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7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/>
    <xf numFmtId="1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5" xfId="0" applyBorder="1"/>
    <xf numFmtId="1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1" fontId="0" fillId="2" borderId="2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3" borderId="4" xfId="0" applyFill="1" applyBorder="1"/>
    <xf numFmtId="0" fontId="0" fillId="0" borderId="3" xfId="0" applyBorder="1"/>
    <xf numFmtId="0" fontId="0" fillId="0" borderId="0" xfId="0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1" sqref="B21"/>
    </sheetView>
  </sheetViews>
  <sheetFormatPr defaultRowHeight="15" x14ac:dyDescent="0.25"/>
  <cols>
    <col min="1" max="1" width="17.5703125" style="13" customWidth="1"/>
    <col min="2" max="2" width="13.85546875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7109375" style="13" customWidth="1"/>
    <col min="10" max="10" width="14.42578125" style="13" customWidth="1"/>
    <col min="11" max="16384" width="9.140625" style="13"/>
  </cols>
  <sheetData>
    <row r="1" spans="1:10" x14ac:dyDescent="0.25">
      <c r="A1" s="13" t="s">
        <v>0</v>
      </c>
      <c r="B1" s="44" t="s">
        <v>20</v>
      </c>
      <c r="C1" s="45"/>
      <c r="D1" s="46"/>
      <c r="E1" s="13" t="s">
        <v>16</v>
      </c>
      <c r="F1" s="14"/>
      <c r="I1" s="13" t="s">
        <v>1</v>
      </c>
      <c r="J1" s="15" t="s">
        <v>31</v>
      </c>
    </row>
    <row r="2" spans="1:10" ht="15.75" thickBot="1" x14ac:dyDescent="0.3"/>
    <row r="3" spans="1:10" ht="15.75" thickBot="1" x14ac:dyDescent="0.3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23</v>
      </c>
      <c r="G3" s="17" t="s">
        <v>22</v>
      </c>
      <c r="H3" s="17" t="s">
        <v>21</v>
      </c>
      <c r="I3" s="18" t="s">
        <v>6</v>
      </c>
      <c r="J3" s="18" t="s">
        <v>5</v>
      </c>
    </row>
    <row r="4" spans="1:10" ht="27.75" customHeight="1" x14ac:dyDescent="0.25">
      <c r="A4" s="19" t="s">
        <v>7</v>
      </c>
      <c r="B4" s="20" t="s">
        <v>8</v>
      </c>
      <c r="C4" s="21"/>
      <c r="D4" s="22" t="s">
        <v>33</v>
      </c>
      <c r="E4" s="1" t="s">
        <v>35</v>
      </c>
      <c r="F4" s="1">
        <v>2.9</v>
      </c>
      <c r="G4" s="1">
        <v>3.4</v>
      </c>
      <c r="H4" s="1">
        <v>22.2</v>
      </c>
      <c r="I4" s="1">
        <v>131.19999999999999</v>
      </c>
      <c r="J4" s="9"/>
    </row>
    <row r="5" spans="1:10" ht="22.5" customHeight="1" x14ac:dyDescent="0.25">
      <c r="A5" s="23"/>
      <c r="B5" s="24" t="s">
        <v>9</v>
      </c>
      <c r="C5" s="25"/>
      <c r="D5" s="26" t="s">
        <v>26</v>
      </c>
      <c r="E5" s="3" t="s">
        <v>27</v>
      </c>
      <c r="F5" s="3">
        <v>0.1</v>
      </c>
      <c r="G5" s="3"/>
      <c r="H5" s="3">
        <v>15</v>
      </c>
      <c r="I5" s="3">
        <v>60</v>
      </c>
      <c r="J5" s="10"/>
    </row>
    <row r="6" spans="1:10" ht="19.5" customHeight="1" x14ac:dyDescent="0.25">
      <c r="A6" s="23"/>
      <c r="B6" s="24"/>
      <c r="C6" s="25"/>
      <c r="D6" s="26" t="s">
        <v>34</v>
      </c>
      <c r="E6" s="42" t="s">
        <v>36</v>
      </c>
      <c r="F6" s="5">
        <v>4.4000000000000004</v>
      </c>
      <c r="G6" s="5">
        <v>3.5</v>
      </c>
      <c r="H6" s="5">
        <v>10.3</v>
      </c>
      <c r="I6" s="5">
        <v>90.2</v>
      </c>
      <c r="J6" s="10"/>
    </row>
    <row r="7" spans="1:10" x14ac:dyDescent="0.25">
      <c r="A7" s="23"/>
      <c r="B7" s="24"/>
      <c r="C7" s="25"/>
      <c r="D7" s="26" t="s">
        <v>24</v>
      </c>
      <c r="E7" s="3">
        <v>120</v>
      </c>
      <c r="F7" s="3">
        <v>0.5</v>
      </c>
      <c r="G7" s="3">
        <v>0.4</v>
      </c>
      <c r="H7" s="3">
        <v>12.4</v>
      </c>
      <c r="I7" s="3">
        <v>56.4</v>
      </c>
      <c r="J7" s="10"/>
    </row>
    <row r="8" spans="1:10" x14ac:dyDescent="0.25">
      <c r="A8" s="23"/>
      <c r="B8" s="24"/>
      <c r="C8" s="27"/>
      <c r="D8" s="26"/>
      <c r="E8" s="5"/>
      <c r="F8" s="5"/>
      <c r="G8" s="5"/>
      <c r="H8" s="5"/>
      <c r="I8" s="5"/>
      <c r="J8" s="11"/>
    </row>
    <row r="9" spans="1:10" ht="15.75" thickBot="1" x14ac:dyDescent="0.3">
      <c r="A9" s="28"/>
      <c r="B9" s="29"/>
      <c r="C9" s="29"/>
      <c r="D9" s="30"/>
      <c r="E9" s="7"/>
      <c r="F9" s="7">
        <f>F4+F5+F6+F7+F8</f>
        <v>7.9</v>
      </c>
      <c r="G9" s="7">
        <f>G4+G5+G6+G7+G8</f>
        <v>7.3000000000000007</v>
      </c>
      <c r="H9" s="7">
        <f>H4+H5+H6+H7+H8</f>
        <v>59.9</v>
      </c>
      <c r="I9" s="7">
        <f>I4+I5+I6+I7+I8</f>
        <v>337.79999999999995</v>
      </c>
      <c r="J9" s="12">
        <v>65</v>
      </c>
    </row>
    <row r="10" spans="1:10" x14ac:dyDescent="0.25">
      <c r="A10" s="19" t="s">
        <v>10</v>
      </c>
      <c r="B10" s="31" t="s">
        <v>15</v>
      </c>
      <c r="C10" s="21"/>
      <c r="D10" s="22" t="s">
        <v>24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 x14ac:dyDescent="0.25">
      <c r="A11" s="23"/>
      <c r="B11" s="32"/>
      <c r="C11" s="33"/>
      <c r="D11" s="26" t="s">
        <v>32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 x14ac:dyDescent="0.25">
      <c r="A12" s="23"/>
      <c r="B12" s="25"/>
      <c r="C12" s="25"/>
      <c r="D12" s="26" t="s">
        <v>28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.75" thickBot="1" x14ac:dyDescent="0.3">
      <c r="A13" s="28"/>
      <c r="B13" s="29"/>
      <c r="C13" s="29"/>
      <c r="D13" s="34"/>
      <c r="E13" s="7"/>
      <c r="F13" s="7">
        <f>F10+F11+F12</f>
        <v>3.6</v>
      </c>
      <c r="G13" s="7">
        <f>G10+G11+G12</f>
        <v>11.1</v>
      </c>
      <c r="H13" s="7">
        <f>H10+H11+H12</f>
        <v>56.5</v>
      </c>
      <c r="I13" s="7">
        <f>I10+I11+I12</f>
        <v>348.1</v>
      </c>
      <c r="J13" s="8">
        <v>65</v>
      </c>
    </row>
    <row r="14" spans="1:10" ht="30" x14ac:dyDescent="0.25">
      <c r="A14" s="23" t="s">
        <v>11</v>
      </c>
      <c r="B14" s="24" t="s">
        <v>12</v>
      </c>
      <c r="C14" s="25"/>
      <c r="D14" s="26" t="s">
        <v>37</v>
      </c>
      <c r="E14" s="3">
        <v>225</v>
      </c>
      <c r="F14" s="3">
        <v>2.5</v>
      </c>
      <c r="G14" s="3">
        <v>3.2</v>
      </c>
      <c r="H14" s="3">
        <v>9</v>
      </c>
      <c r="I14" s="3">
        <v>75.400000000000006</v>
      </c>
      <c r="J14" s="4"/>
    </row>
    <row r="15" spans="1:10" x14ac:dyDescent="0.25">
      <c r="A15" s="23"/>
      <c r="B15" s="24" t="s">
        <v>13</v>
      </c>
      <c r="C15" s="25"/>
      <c r="D15" s="26" t="s">
        <v>38</v>
      </c>
      <c r="E15" s="3">
        <v>90</v>
      </c>
      <c r="F15" s="3">
        <v>11.4</v>
      </c>
      <c r="G15" s="3">
        <v>29.3</v>
      </c>
      <c r="H15" s="3">
        <v>11.8</v>
      </c>
      <c r="I15" s="3">
        <v>355.7</v>
      </c>
      <c r="J15" s="4"/>
    </row>
    <row r="16" spans="1:10" x14ac:dyDescent="0.25">
      <c r="A16" s="23"/>
      <c r="B16" s="24" t="s">
        <v>14</v>
      </c>
      <c r="C16" s="25"/>
      <c r="D16" s="26" t="s">
        <v>39</v>
      </c>
      <c r="E16" s="3">
        <v>150</v>
      </c>
      <c r="F16" s="3">
        <v>3</v>
      </c>
      <c r="G16" s="3">
        <v>4.8</v>
      </c>
      <c r="H16" s="3">
        <v>20.100000000000001</v>
      </c>
      <c r="I16" s="3">
        <v>135.4</v>
      </c>
      <c r="J16" s="4"/>
    </row>
    <row r="17" spans="1:10" x14ac:dyDescent="0.25">
      <c r="A17" s="23"/>
      <c r="B17" s="24"/>
      <c r="C17" s="25"/>
      <c r="D17" s="35" t="s">
        <v>29</v>
      </c>
      <c r="E17" s="5">
        <v>200</v>
      </c>
      <c r="F17" s="5">
        <v>0.6</v>
      </c>
      <c r="G17" s="5"/>
      <c r="H17" s="5">
        <v>32</v>
      </c>
      <c r="I17" s="5">
        <v>132.9</v>
      </c>
      <c r="J17" s="4"/>
    </row>
    <row r="18" spans="1:10" x14ac:dyDescent="0.25">
      <c r="A18" s="23"/>
      <c r="B18" s="24" t="s">
        <v>17</v>
      </c>
      <c r="C18" s="25"/>
      <c r="D18" s="26" t="s">
        <v>25</v>
      </c>
      <c r="E18" s="3">
        <v>24</v>
      </c>
      <c r="F18" s="3">
        <v>1.6</v>
      </c>
      <c r="G18" s="3">
        <v>0.3</v>
      </c>
      <c r="H18" s="3">
        <v>8</v>
      </c>
      <c r="I18" s="3">
        <v>41.8</v>
      </c>
      <c r="J18" s="4"/>
    </row>
    <row r="19" spans="1:10" x14ac:dyDescent="0.25">
      <c r="A19" s="23"/>
      <c r="B19" s="27"/>
      <c r="C19" s="27"/>
      <c r="D19" s="35"/>
      <c r="E19" s="5"/>
      <c r="F19" s="5"/>
      <c r="G19" s="5"/>
      <c r="H19" s="5"/>
      <c r="I19" s="5"/>
      <c r="J19" s="6"/>
    </row>
    <row r="20" spans="1:10" ht="15.75" thickBot="1" x14ac:dyDescent="0.3">
      <c r="A20" s="36"/>
      <c r="B20" s="29"/>
      <c r="C20" s="29"/>
      <c r="D20" s="34"/>
      <c r="E20" s="7"/>
      <c r="F20" s="7">
        <f>F14+F15+F16+F17+F18+F19</f>
        <v>19.100000000000001</v>
      </c>
      <c r="G20" s="7">
        <f>G14+G15+G16+G17+G18+G19</f>
        <v>37.599999999999994</v>
      </c>
      <c r="H20" s="7">
        <f>H14+H15+H16+H17+H18+H19</f>
        <v>80.900000000000006</v>
      </c>
      <c r="I20" s="7">
        <f>I14+I15+I16+I17+I18+I19</f>
        <v>741.19999999999993</v>
      </c>
      <c r="J20" s="8">
        <v>65</v>
      </c>
    </row>
    <row r="21" spans="1:10" ht="15.75" thickBot="1" x14ac:dyDescent="0.3">
      <c r="A21" s="39" t="s">
        <v>30</v>
      </c>
      <c r="B21" s="40"/>
      <c r="C21" s="40"/>
      <c r="D21" s="40"/>
      <c r="E21" s="40"/>
      <c r="F21" s="41">
        <f>F9+F13+F20</f>
        <v>30.6</v>
      </c>
      <c r="G21" s="41">
        <f>G9+G13+G20</f>
        <v>55.999999999999993</v>
      </c>
      <c r="H21" s="41">
        <f>H9+H13+H20</f>
        <v>197.3</v>
      </c>
      <c r="I21" s="41">
        <f>I9+I13+I20</f>
        <v>1427.1</v>
      </c>
      <c r="J21" s="38"/>
    </row>
    <row r="22" spans="1:10" x14ac:dyDescent="0.25">
      <c r="A22" s="23"/>
    </row>
    <row r="23" spans="1:10" x14ac:dyDescent="0.25">
      <c r="A23" s="3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O20" sqref="O20"/>
    </sheetView>
  </sheetViews>
  <sheetFormatPr defaultRowHeight="15" x14ac:dyDescent="0.25"/>
  <cols>
    <col min="1" max="1" width="17.5703125" style="13" customWidth="1"/>
    <col min="2" max="2" width="13.85546875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7109375" style="13" customWidth="1"/>
    <col min="10" max="10" width="14.42578125" style="13" customWidth="1"/>
    <col min="11" max="16384" width="9.140625" style="13"/>
  </cols>
  <sheetData>
    <row r="1" spans="1:10" x14ac:dyDescent="0.25">
      <c r="A1" s="13" t="s">
        <v>0</v>
      </c>
      <c r="B1" s="44" t="s">
        <v>20</v>
      </c>
      <c r="C1" s="45"/>
      <c r="D1" s="46"/>
      <c r="E1" s="13" t="s">
        <v>16</v>
      </c>
      <c r="F1" s="14"/>
      <c r="I1" s="13" t="s">
        <v>1</v>
      </c>
      <c r="J1" s="15" t="s">
        <v>31</v>
      </c>
    </row>
    <row r="2" spans="1:10" ht="15.75" thickBot="1" x14ac:dyDescent="0.3"/>
    <row r="3" spans="1:10" ht="15.75" thickBot="1" x14ac:dyDescent="0.3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23</v>
      </c>
      <c r="G3" s="17" t="s">
        <v>22</v>
      </c>
      <c r="H3" s="17" t="s">
        <v>21</v>
      </c>
      <c r="I3" s="18" t="s">
        <v>6</v>
      </c>
      <c r="J3" s="18" t="s">
        <v>5</v>
      </c>
    </row>
    <row r="4" spans="1:10" ht="27.75" customHeight="1" x14ac:dyDescent="0.25">
      <c r="A4" s="19" t="s">
        <v>7</v>
      </c>
      <c r="B4" s="20" t="s">
        <v>8</v>
      </c>
      <c r="C4" s="21"/>
      <c r="D4" s="22" t="s">
        <v>48</v>
      </c>
      <c r="E4" s="1" t="s">
        <v>47</v>
      </c>
      <c r="F4" s="1">
        <v>18.100000000000001</v>
      </c>
      <c r="G4" s="1">
        <v>17.5</v>
      </c>
      <c r="H4" s="1">
        <v>3.3</v>
      </c>
      <c r="I4" s="1">
        <v>265.39999999999998</v>
      </c>
      <c r="J4" s="9"/>
    </row>
    <row r="5" spans="1:10" ht="22.5" customHeight="1" x14ac:dyDescent="0.25">
      <c r="A5" s="23"/>
      <c r="B5" s="24" t="s">
        <v>9</v>
      </c>
      <c r="C5" s="25"/>
      <c r="D5" s="26" t="s">
        <v>46</v>
      </c>
      <c r="E5" s="3">
        <v>150</v>
      </c>
      <c r="F5" s="3">
        <v>5.5</v>
      </c>
      <c r="G5" s="3">
        <v>4.5</v>
      </c>
      <c r="H5" s="3">
        <v>26.2</v>
      </c>
      <c r="I5" s="3">
        <v>167.1</v>
      </c>
      <c r="J5" s="10"/>
    </row>
    <row r="6" spans="1:10" ht="19.5" customHeight="1" x14ac:dyDescent="0.25">
      <c r="A6" s="23"/>
      <c r="B6" s="24"/>
      <c r="C6" s="25"/>
      <c r="D6" s="26" t="s">
        <v>26</v>
      </c>
      <c r="E6" s="3" t="s">
        <v>27</v>
      </c>
      <c r="F6" s="3">
        <v>0.1</v>
      </c>
      <c r="G6" s="3"/>
      <c r="H6" s="3">
        <v>15</v>
      </c>
      <c r="I6" s="3">
        <v>60</v>
      </c>
      <c r="J6" s="10"/>
    </row>
    <row r="7" spans="1:10" x14ac:dyDescent="0.25">
      <c r="A7" s="23"/>
      <c r="B7" s="24"/>
      <c r="C7" s="25"/>
      <c r="D7" s="26" t="s">
        <v>45</v>
      </c>
      <c r="E7" s="3">
        <v>47</v>
      </c>
      <c r="F7" s="3">
        <v>0.7</v>
      </c>
      <c r="G7" s="3">
        <v>0.1</v>
      </c>
      <c r="H7" s="3">
        <v>1.9</v>
      </c>
      <c r="I7" s="3">
        <v>12.4</v>
      </c>
      <c r="J7" s="10"/>
    </row>
    <row r="8" spans="1:10" x14ac:dyDescent="0.25">
      <c r="A8" s="23"/>
      <c r="B8" s="24"/>
      <c r="C8" s="27"/>
      <c r="D8" s="43" t="s">
        <v>44</v>
      </c>
      <c r="E8" s="3">
        <v>20</v>
      </c>
      <c r="F8" s="3">
        <v>1.5</v>
      </c>
      <c r="G8" s="3">
        <v>0.6</v>
      </c>
      <c r="H8" s="3">
        <v>10.3</v>
      </c>
      <c r="I8" s="3">
        <v>52.4</v>
      </c>
      <c r="J8" s="11"/>
    </row>
    <row r="9" spans="1:10" ht="15.75" thickBot="1" x14ac:dyDescent="0.3">
      <c r="A9" s="28"/>
      <c r="B9" s="29"/>
      <c r="C9" s="29"/>
      <c r="D9" s="30"/>
      <c r="E9" s="7"/>
      <c r="F9" s="7">
        <f>F4+F5+F6+F7+F8</f>
        <v>25.900000000000002</v>
      </c>
      <c r="G9" s="7">
        <f>G4+G5+G6+G7+G8</f>
        <v>22.700000000000003</v>
      </c>
      <c r="H9" s="7">
        <f>H4+H5+H6+H7+H8</f>
        <v>56.7</v>
      </c>
      <c r="I9" s="7">
        <f>I4+I5+I6+I7+I8</f>
        <v>557.29999999999995</v>
      </c>
      <c r="J9" s="12">
        <v>65</v>
      </c>
    </row>
    <row r="10" spans="1:10" x14ac:dyDescent="0.25">
      <c r="A10" s="19" t="s">
        <v>10</v>
      </c>
      <c r="B10" s="31" t="s">
        <v>15</v>
      </c>
      <c r="C10" s="21"/>
      <c r="D10" s="22" t="s">
        <v>24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 x14ac:dyDescent="0.25">
      <c r="A11" s="23"/>
      <c r="B11" s="32"/>
      <c r="C11" s="33"/>
      <c r="D11" s="26" t="s">
        <v>32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 x14ac:dyDescent="0.25">
      <c r="A12" s="23"/>
      <c r="B12" s="25"/>
      <c r="C12" s="25"/>
      <c r="D12" s="26" t="s">
        <v>28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.75" thickBot="1" x14ac:dyDescent="0.3">
      <c r="A13" s="28"/>
      <c r="B13" s="29"/>
      <c r="C13" s="29"/>
      <c r="D13" s="34"/>
      <c r="E13" s="7"/>
      <c r="F13" s="7">
        <f>F10+F11+F12</f>
        <v>3.6</v>
      </c>
      <c r="G13" s="7">
        <f>G10+G11+G12</f>
        <v>11.1</v>
      </c>
      <c r="H13" s="7">
        <f>H10+H11+H12</f>
        <v>56.5</v>
      </c>
      <c r="I13" s="7">
        <f>I10+I11+I12</f>
        <v>348.1</v>
      </c>
      <c r="J13" s="8">
        <v>65</v>
      </c>
    </row>
    <row r="14" spans="1:10" ht="30" x14ac:dyDescent="0.25">
      <c r="A14" s="23" t="s">
        <v>11</v>
      </c>
      <c r="B14" s="24" t="s">
        <v>12</v>
      </c>
      <c r="C14" s="25"/>
      <c r="D14" s="26" t="s">
        <v>37</v>
      </c>
      <c r="E14" s="3">
        <v>255</v>
      </c>
      <c r="F14" s="3">
        <v>2.5</v>
      </c>
      <c r="G14" s="3">
        <v>3.2</v>
      </c>
      <c r="H14" s="3">
        <v>9</v>
      </c>
      <c r="I14" s="3">
        <v>75.400000000000006</v>
      </c>
      <c r="J14" s="4"/>
    </row>
    <row r="15" spans="1:10" x14ac:dyDescent="0.25">
      <c r="A15" s="23"/>
      <c r="B15" s="24" t="s">
        <v>13</v>
      </c>
      <c r="C15" s="25"/>
      <c r="D15" s="26" t="s">
        <v>43</v>
      </c>
      <c r="E15" s="3">
        <v>100</v>
      </c>
      <c r="F15" s="3">
        <v>20.399999999999999</v>
      </c>
      <c r="G15" s="3">
        <v>13.9</v>
      </c>
      <c r="H15" s="3">
        <v>21.4</v>
      </c>
      <c r="I15" s="3">
        <v>296.7</v>
      </c>
      <c r="J15" s="4"/>
    </row>
    <row r="16" spans="1:10" x14ac:dyDescent="0.25">
      <c r="A16" s="23"/>
      <c r="B16" s="24" t="s">
        <v>14</v>
      </c>
      <c r="C16" s="25"/>
      <c r="D16" s="26" t="s">
        <v>39</v>
      </c>
      <c r="E16" s="3">
        <v>180</v>
      </c>
      <c r="F16" s="3">
        <v>3.7</v>
      </c>
      <c r="G16" s="3">
        <v>5.7</v>
      </c>
      <c r="H16" s="3">
        <v>24.2</v>
      </c>
      <c r="I16" s="3">
        <v>163.1</v>
      </c>
      <c r="J16" s="4"/>
    </row>
    <row r="17" spans="1:10" x14ac:dyDescent="0.25">
      <c r="A17" s="23"/>
      <c r="B17" s="24"/>
      <c r="C17" s="25"/>
      <c r="D17" s="43" t="s">
        <v>42</v>
      </c>
      <c r="E17" s="3" t="s">
        <v>41</v>
      </c>
      <c r="F17" s="3">
        <v>0.1</v>
      </c>
      <c r="G17" s="3"/>
      <c r="H17" s="3">
        <v>10</v>
      </c>
      <c r="I17" s="3">
        <v>40</v>
      </c>
      <c r="J17" s="4"/>
    </row>
    <row r="18" spans="1:10" x14ac:dyDescent="0.25">
      <c r="A18" s="23"/>
      <c r="B18" s="24" t="s">
        <v>17</v>
      </c>
      <c r="C18" s="25"/>
      <c r="D18" s="26" t="s">
        <v>25</v>
      </c>
      <c r="E18" s="3">
        <v>29</v>
      </c>
      <c r="F18" s="3">
        <v>1.9</v>
      </c>
      <c r="G18" s="3">
        <v>0.3</v>
      </c>
      <c r="H18" s="3">
        <v>9.6999999999999993</v>
      </c>
      <c r="I18" s="3">
        <v>50.5</v>
      </c>
      <c r="J18" s="4"/>
    </row>
    <row r="19" spans="1:10" x14ac:dyDescent="0.25">
      <c r="A19" s="23"/>
      <c r="B19" s="27"/>
      <c r="C19" s="27"/>
      <c r="D19" s="43" t="s">
        <v>40</v>
      </c>
      <c r="E19" s="3">
        <v>50</v>
      </c>
      <c r="F19" s="3">
        <v>4.5999999999999996</v>
      </c>
      <c r="G19" s="3">
        <v>4.7</v>
      </c>
      <c r="H19" s="3">
        <v>30.3</v>
      </c>
      <c r="I19" s="3">
        <v>182.1</v>
      </c>
      <c r="J19" s="6"/>
    </row>
    <row r="20" spans="1:10" ht="15.75" thickBot="1" x14ac:dyDescent="0.3">
      <c r="A20" s="36"/>
      <c r="B20" s="29"/>
      <c r="C20" s="29"/>
      <c r="D20" s="34"/>
      <c r="E20" s="7"/>
      <c r="F20" s="7">
        <f>F14+F15+F16+F17+F18+F19</f>
        <v>33.199999999999996</v>
      </c>
      <c r="G20" s="7">
        <f>G14+G15+G16+G17+G18+G19</f>
        <v>27.8</v>
      </c>
      <c r="H20" s="7">
        <f>H14+H15+H16+H17+H18+H19</f>
        <v>104.6</v>
      </c>
      <c r="I20" s="7">
        <f>I14+I15+I16+I17+I18+I19</f>
        <v>807.80000000000007</v>
      </c>
      <c r="J20" s="8">
        <v>65</v>
      </c>
    </row>
    <row r="21" spans="1:10" ht="15.75" thickBot="1" x14ac:dyDescent="0.3">
      <c r="A21" s="39" t="s">
        <v>30</v>
      </c>
      <c r="B21" s="40"/>
      <c r="C21" s="40"/>
      <c r="D21" s="40"/>
      <c r="E21" s="40"/>
      <c r="F21" s="41">
        <f>F9+F13+F20</f>
        <v>62.7</v>
      </c>
      <c r="G21" s="41">
        <f>G9+G13+G20</f>
        <v>61.600000000000009</v>
      </c>
      <c r="H21" s="41">
        <f>H9+H13+H20</f>
        <v>217.8</v>
      </c>
      <c r="I21" s="41">
        <f>I9+I13+I20</f>
        <v>1713.2</v>
      </c>
      <c r="J21" s="38"/>
    </row>
    <row r="22" spans="1:10" x14ac:dyDescent="0.25">
      <c r="A22" s="23"/>
    </row>
    <row r="23" spans="1:10" x14ac:dyDescent="0.25">
      <c r="A23" s="3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20</v>
      </c>
      <c r="C1" s="86"/>
      <c r="D1" s="85"/>
      <c r="E1" t="s">
        <v>16</v>
      </c>
      <c r="F1" s="84" t="s">
        <v>69</v>
      </c>
      <c r="I1" t="s">
        <v>1</v>
      </c>
      <c r="J1" s="83">
        <v>44449</v>
      </c>
    </row>
    <row r="2" spans="1:10" ht="7.5" customHeight="1" thickBot="1" x14ac:dyDescent="0.3"/>
    <row r="3" spans="1:10" ht="15.75" thickBot="1" x14ac:dyDescent="0.3">
      <c r="A3" s="82" t="s">
        <v>2</v>
      </c>
      <c r="B3" s="81" t="s">
        <v>3</v>
      </c>
      <c r="C3" s="81" t="s">
        <v>18</v>
      </c>
      <c r="D3" s="81" t="s">
        <v>4</v>
      </c>
      <c r="E3" s="81" t="s">
        <v>19</v>
      </c>
      <c r="F3" s="81" t="s">
        <v>5</v>
      </c>
      <c r="G3" s="81" t="s">
        <v>6</v>
      </c>
      <c r="H3" s="81" t="s">
        <v>68</v>
      </c>
      <c r="I3" s="81" t="s">
        <v>67</v>
      </c>
      <c r="J3" s="80" t="s">
        <v>66</v>
      </c>
    </row>
    <row r="4" spans="1:10" x14ac:dyDescent="0.25">
      <c r="A4" s="77" t="s">
        <v>7</v>
      </c>
      <c r="B4" s="79" t="s">
        <v>8</v>
      </c>
      <c r="C4" s="75"/>
      <c r="D4" s="74" t="s">
        <v>65</v>
      </c>
      <c r="E4" s="72">
        <v>100</v>
      </c>
      <c r="F4" s="73">
        <v>37</v>
      </c>
      <c r="G4" s="72">
        <v>287</v>
      </c>
      <c r="H4" s="72">
        <v>14</v>
      </c>
      <c r="I4" s="72">
        <v>19</v>
      </c>
      <c r="J4" s="71">
        <v>10</v>
      </c>
    </row>
    <row r="5" spans="1:10" x14ac:dyDescent="0.25">
      <c r="A5" s="58"/>
      <c r="B5" s="64" t="s">
        <v>9</v>
      </c>
      <c r="C5" s="63"/>
      <c r="D5" s="62" t="s">
        <v>64</v>
      </c>
      <c r="E5" s="60">
        <v>150</v>
      </c>
      <c r="F5" s="61">
        <v>9</v>
      </c>
      <c r="G5" s="60">
        <v>167</v>
      </c>
      <c r="H5" s="60">
        <v>6</v>
      </c>
      <c r="I5" s="60">
        <v>5</v>
      </c>
      <c r="J5" s="59">
        <v>26</v>
      </c>
    </row>
    <row r="6" spans="1:10" x14ac:dyDescent="0.25">
      <c r="A6" s="58"/>
      <c r="B6" s="64" t="s">
        <v>17</v>
      </c>
      <c r="C6" s="63"/>
      <c r="D6" s="78" t="s">
        <v>63</v>
      </c>
      <c r="E6" s="78">
        <v>55</v>
      </c>
      <c r="F6" s="78">
        <v>11</v>
      </c>
      <c r="G6" s="78">
        <v>230</v>
      </c>
      <c r="H6" s="78">
        <v>5</v>
      </c>
      <c r="I6" s="78">
        <v>5</v>
      </c>
      <c r="J6" s="78">
        <v>32</v>
      </c>
    </row>
    <row r="7" spans="1:10" x14ac:dyDescent="0.25">
      <c r="A7" s="58"/>
      <c r="B7" s="63"/>
      <c r="C7" s="63"/>
      <c r="D7" s="62" t="s">
        <v>62</v>
      </c>
      <c r="E7" s="60">
        <v>40</v>
      </c>
      <c r="F7" s="61">
        <v>6</v>
      </c>
      <c r="G7" s="60">
        <v>9</v>
      </c>
      <c r="H7" s="60">
        <v>1</v>
      </c>
      <c r="I7" s="60">
        <v>0</v>
      </c>
      <c r="J7" s="59">
        <v>1</v>
      </c>
    </row>
    <row r="8" spans="1:10" ht="15.75" thickBot="1" x14ac:dyDescent="0.3">
      <c r="A8" s="52"/>
      <c r="B8" s="51"/>
      <c r="C8" s="51"/>
      <c r="D8" s="62" t="s">
        <v>61</v>
      </c>
      <c r="E8" s="60">
        <v>200</v>
      </c>
      <c r="F8" s="61">
        <v>2</v>
      </c>
      <c r="G8" s="60">
        <v>40</v>
      </c>
      <c r="H8" s="60">
        <v>0</v>
      </c>
      <c r="I8" s="60">
        <v>6</v>
      </c>
      <c r="J8" s="59">
        <v>10</v>
      </c>
    </row>
    <row r="9" spans="1:10" x14ac:dyDescent="0.25">
      <c r="A9" s="77" t="s">
        <v>10</v>
      </c>
      <c r="B9" s="76" t="s">
        <v>15</v>
      </c>
      <c r="C9" s="75"/>
      <c r="D9" s="74"/>
      <c r="E9" s="72"/>
      <c r="F9" s="73"/>
      <c r="G9" s="72"/>
      <c r="H9" s="72"/>
      <c r="I9" s="72"/>
      <c r="J9" s="71"/>
    </row>
    <row r="10" spans="1:10" x14ac:dyDescent="0.25">
      <c r="A10" s="58"/>
      <c r="B10" s="63"/>
      <c r="C10" s="63"/>
      <c r="D10" s="62"/>
      <c r="E10" s="60"/>
      <c r="F10" s="61"/>
      <c r="G10" s="60"/>
      <c r="H10" s="60"/>
      <c r="I10" s="60"/>
      <c r="J10" s="59"/>
    </row>
    <row r="11" spans="1:10" ht="15.75" thickBot="1" x14ac:dyDescent="0.3">
      <c r="A11" s="52"/>
      <c r="B11" s="51"/>
      <c r="C11" s="51"/>
      <c r="D11" s="50"/>
      <c r="E11" s="48"/>
      <c r="F11" s="49"/>
      <c r="G11" s="48"/>
      <c r="H11" s="48"/>
      <c r="I11" s="48"/>
      <c r="J11" s="47"/>
    </row>
    <row r="12" spans="1:10" x14ac:dyDescent="0.25">
      <c r="A12" s="58" t="s">
        <v>11</v>
      </c>
      <c r="B12" s="70" t="s">
        <v>60</v>
      </c>
      <c r="C12" s="69"/>
      <c r="D12" s="68"/>
      <c r="E12" s="66"/>
      <c r="F12" s="67"/>
      <c r="G12" s="66"/>
      <c r="H12" s="66"/>
      <c r="I12" s="66"/>
      <c r="J12" s="65"/>
    </row>
    <row r="13" spans="1:10" x14ac:dyDescent="0.25">
      <c r="A13" s="58"/>
      <c r="B13" s="64" t="s">
        <v>12</v>
      </c>
      <c r="C13" s="63"/>
      <c r="D13" s="62" t="s">
        <v>59</v>
      </c>
      <c r="E13" s="60">
        <v>200</v>
      </c>
      <c r="F13" s="61">
        <v>5</v>
      </c>
      <c r="G13" s="60">
        <v>148</v>
      </c>
      <c r="H13" s="60">
        <v>6</v>
      </c>
      <c r="I13" s="60">
        <v>5</v>
      </c>
      <c r="J13" s="59">
        <v>17</v>
      </c>
    </row>
    <row r="14" spans="1:10" x14ac:dyDescent="0.25">
      <c r="A14" s="58"/>
      <c r="B14" s="64" t="s">
        <v>13</v>
      </c>
      <c r="C14" s="63"/>
      <c r="D14" s="62" t="s">
        <v>58</v>
      </c>
      <c r="E14" s="60">
        <v>50</v>
      </c>
      <c r="F14" s="61">
        <v>36</v>
      </c>
      <c r="G14" s="60">
        <v>211</v>
      </c>
      <c r="H14" s="60">
        <v>13</v>
      </c>
      <c r="I14" s="60">
        <v>14</v>
      </c>
      <c r="J14" s="59">
        <v>3</v>
      </c>
    </row>
    <row r="15" spans="1:10" x14ac:dyDescent="0.25">
      <c r="A15" s="58"/>
      <c r="B15" s="64" t="s">
        <v>14</v>
      </c>
      <c r="C15" s="63"/>
      <c r="D15" s="62" t="s">
        <v>57</v>
      </c>
      <c r="E15" s="60">
        <v>150</v>
      </c>
      <c r="F15" s="61">
        <v>12</v>
      </c>
      <c r="G15" s="60">
        <v>177</v>
      </c>
      <c r="H15" s="60">
        <v>4</v>
      </c>
      <c r="I15" s="60">
        <v>5</v>
      </c>
      <c r="J15" s="59">
        <v>26</v>
      </c>
    </row>
    <row r="16" spans="1:10" x14ac:dyDescent="0.25">
      <c r="A16" s="58"/>
      <c r="B16" s="64" t="s">
        <v>56</v>
      </c>
      <c r="C16" s="63"/>
      <c r="D16" s="62" t="s">
        <v>55</v>
      </c>
      <c r="E16" s="60">
        <v>200</v>
      </c>
      <c r="F16" s="61">
        <v>2</v>
      </c>
      <c r="G16" s="60">
        <v>60</v>
      </c>
      <c r="H16" s="60">
        <v>0</v>
      </c>
      <c r="I16" s="60"/>
      <c r="J16" s="59">
        <v>15</v>
      </c>
    </row>
    <row r="17" spans="1:10" x14ac:dyDescent="0.25">
      <c r="A17" s="58"/>
      <c r="B17" s="64" t="s">
        <v>54</v>
      </c>
      <c r="C17" s="63"/>
      <c r="D17" s="62" t="s">
        <v>53</v>
      </c>
      <c r="E17" s="60">
        <v>10</v>
      </c>
      <c r="F17" s="61">
        <v>3</v>
      </c>
      <c r="G17" s="60">
        <v>4</v>
      </c>
      <c r="H17" s="60">
        <v>0</v>
      </c>
      <c r="I17" s="60"/>
      <c r="J17" s="59">
        <v>1</v>
      </c>
    </row>
    <row r="18" spans="1:10" x14ac:dyDescent="0.25">
      <c r="A18" s="58"/>
      <c r="B18" s="64" t="s">
        <v>52</v>
      </c>
      <c r="C18" s="63"/>
      <c r="D18" s="62" t="s">
        <v>51</v>
      </c>
      <c r="E18" s="60">
        <v>34</v>
      </c>
      <c r="F18" s="61">
        <v>1</v>
      </c>
      <c r="G18" s="60">
        <v>61</v>
      </c>
      <c r="H18" s="60">
        <v>2</v>
      </c>
      <c r="I18" s="60">
        <v>0</v>
      </c>
      <c r="J18" s="59">
        <v>12</v>
      </c>
    </row>
    <row r="19" spans="1:10" x14ac:dyDescent="0.25">
      <c r="A19" s="58"/>
      <c r="B19" s="57"/>
      <c r="C19" s="57"/>
      <c r="D19" s="56" t="s">
        <v>50</v>
      </c>
      <c r="E19" s="54">
        <v>20</v>
      </c>
      <c r="F19" s="55">
        <v>5</v>
      </c>
      <c r="G19" s="54">
        <v>121</v>
      </c>
      <c r="H19" s="54">
        <v>1</v>
      </c>
      <c r="I19" s="54">
        <v>7</v>
      </c>
      <c r="J19" s="53">
        <v>54</v>
      </c>
    </row>
    <row r="20" spans="1:10" ht="15.75" thickBot="1" x14ac:dyDescent="0.3">
      <c r="A20" s="52"/>
      <c r="B20" s="51"/>
      <c r="C20" s="51"/>
      <c r="D20" s="50" t="s">
        <v>49</v>
      </c>
      <c r="E20" s="48">
        <v>25</v>
      </c>
      <c r="F20" s="49">
        <v>1</v>
      </c>
      <c r="G20" s="48">
        <v>66</v>
      </c>
      <c r="H20" s="48">
        <v>2</v>
      </c>
      <c r="I20" s="48">
        <v>1</v>
      </c>
      <c r="J20" s="47">
        <v>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20</v>
      </c>
      <c r="C1" s="86"/>
      <c r="D1" s="85"/>
      <c r="E1" t="s">
        <v>16</v>
      </c>
      <c r="F1" s="84" t="s">
        <v>69</v>
      </c>
      <c r="I1" t="s">
        <v>1</v>
      </c>
      <c r="J1" s="83">
        <v>44449</v>
      </c>
    </row>
    <row r="2" spans="1:10" ht="7.5" customHeight="1" thickBot="1" x14ac:dyDescent="0.3"/>
    <row r="3" spans="1:10" ht="15.75" thickBot="1" x14ac:dyDescent="0.3">
      <c r="A3" s="82" t="s">
        <v>2</v>
      </c>
      <c r="B3" s="81" t="s">
        <v>3</v>
      </c>
      <c r="C3" s="81" t="s">
        <v>18</v>
      </c>
      <c r="D3" s="81" t="s">
        <v>4</v>
      </c>
      <c r="E3" s="81" t="s">
        <v>19</v>
      </c>
      <c r="F3" s="81" t="s">
        <v>5</v>
      </c>
      <c r="G3" s="81" t="s">
        <v>6</v>
      </c>
      <c r="H3" s="81" t="s">
        <v>68</v>
      </c>
      <c r="I3" s="81" t="s">
        <v>67</v>
      </c>
      <c r="J3" s="80" t="s">
        <v>66</v>
      </c>
    </row>
    <row r="4" spans="1:10" x14ac:dyDescent="0.25">
      <c r="A4" s="77" t="s">
        <v>7</v>
      </c>
      <c r="B4" s="79" t="s">
        <v>8</v>
      </c>
      <c r="C4" s="75"/>
      <c r="D4" s="74" t="s">
        <v>65</v>
      </c>
      <c r="E4" s="72">
        <v>100</v>
      </c>
      <c r="F4" s="73">
        <v>37</v>
      </c>
      <c r="G4" s="72">
        <v>287</v>
      </c>
      <c r="H4" s="72">
        <v>14</v>
      </c>
      <c r="I4" s="72">
        <v>19</v>
      </c>
      <c r="J4" s="71">
        <v>10</v>
      </c>
    </row>
    <row r="5" spans="1:10" x14ac:dyDescent="0.25">
      <c r="A5" s="58"/>
      <c r="B5" s="64" t="s">
        <v>9</v>
      </c>
      <c r="C5" s="63"/>
      <c r="D5" s="62" t="s">
        <v>64</v>
      </c>
      <c r="E5" s="60">
        <v>150</v>
      </c>
      <c r="F5" s="61">
        <v>9</v>
      </c>
      <c r="G5" s="60">
        <v>167</v>
      </c>
      <c r="H5" s="60">
        <v>6</v>
      </c>
      <c r="I5" s="60">
        <v>5</v>
      </c>
      <c r="J5" s="59">
        <v>26</v>
      </c>
    </row>
    <row r="6" spans="1:10" x14ac:dyDescent="0.25">
      <c r="A6" s="58"/>
      <c r="B6" s="64" t="s">
        <v>17</v>
      </c>
      <c r="C6" s="63"/>
      <c r="D6" s="78" t="s">
        <v>72</v>
      </c>
      <c r="E6" s="78">
        <v>72</v>
      </c>
      <c r="F6" s="78">
        <v>12</v>
      </c>
      <c r="G6" s="78">
        <v>230</v>
      </c>
      <c r="H6" s="78">
        <v>5</v>
      </c>
      <c r="I6" s="78">
        <v>5</v>
      </c>
      <c r="J6" s="78">
        <v>32</v>
      </c>
    </row>
    <row r="7" spans="1:10" x14ac:dyDescent="0.25">
      <c r="A7" s="58"/>
      <c r="B7" s="63"/>
      <c r="C7" s="63"/>
      <c r="D7" s="62" t="s">
        <v>62</v>
      </c>
      <c r="E7" s="60">
        <v>35</v>
      </c>
      <c r="F7" s="61">
        <v>5</v>
      </c>
      <c r="G7" s="60">
        <v>9</v>
      </c>
      <c r="H7" s="60">
        <v>1</v>
      </c>
      <c r="I7" s="60">
        <v>0</v>
      </c>
      <c r="J7" s="59">
        <v>1</v>
      </c>
    </row>
    <row r="8" spans="1:10" ht="15.75" thickBot="1" x14ac:dyDescent="0.3">
      <c r="A8" s="52"/>
      <c r="B8" s="51"/>
      <c r="C8" s="51"/>
      <c r="D8" s="62" t="s">
        <v>61</v>
      </c>
      <c r="E8" s="60">
        <v>200</v>
      </c>
      <c r="F8" s="61">
        <v>2</v>
      </c>
      <c r="G8" s="60">
        <v>40</v>
      </c>
      <c r="H8" s="60">
        <v>0</v>
      </c>
      <c r="I8" s="60">
        <v>6</v>
      </c>
      <c r="J8" s="59">
        <v>10</v>
      </c>
    </row>
    <row r="9" spans="1:10" x14ac:dyDescent="0.25">
      <c r="A9" s="77" t="s">
        <v>10</v>
      </c>
      <c r="B9" s="76" t="s">
        <v>15</v>
      </c>
      <c r="C9" s="75"/>
      <c r="D9" s="74"/>
      <c r="E9" s="72"/>
      <c r="F9" s="73"/>
      <c r="G9" s="72"/>
      <c r="H9" s="72"/>
      <c r="I9" s="72"/>
      <c r="J9" s="71"/>
    </row>
    <row r="10" spans="1:10" x14ac:dyDescent="0.25">
      <c r="A10" s="58"/>
      <c r="B10" s="63"/>
      <c r="C10" s="63"/>
      <c r="D10" s="62"/>
      <c r="E10" s="60"/>
      <c r="F10" s="61"/>
      <c r="G10" s="60"/>
      <c r="H10" s="60"/>
      <c r="I10" s="60"/>
      <c r="J10" s="59"/>
    </row>
    <row r="11" spans="1:10" ht="15.75" thickBot="1" x14ac:dyDescent="0.3">
      <c r="A11" s="52"/>
      <c r="B11" s="51"/>
      <c r="C11" s="51"/>
      <c r="D11" s="50"/>
      <c r="E11" s="48"/>
      <c r="F11" s="49"/>
      <c r="G11" s="48"/>
      <c r="H11" s="48"/>
      <c r="I11" s="48"/>
      <c r="J11" s="47"/>
    </row>
    <row r="12" spans="1:10" x14ac:dyDescent="0.25">
      <c r="A12" s="58" t="s">
        <v>11</v>
      </c>
      <c r="B12" s="70" t="s">
        <v>60</v>
      </c>
      <c r="C12" s="69"/>
      <c r="D12" s="68"/>
      <c r="E12" s="66"/>
      <c r="F12" s="67"/>
      <c r="G12" s="66"/>
      <c r="H12" s="66"/>
      <c r="I12" s="66"/>
      <c r="J12" s="65"/>
    </row>
    <row r="13" spans="1:10" x14ac:dyDescent="0.25">
      <c r="A13" s="58"/>
      <c r="B13" s="64" t="s">
        <v>12</v>
      </c>
      <c r="C13" s="63"/>
      <c r="D13" s="62" t="s">
        <v>59</v>
      </c>
      <c r="E13" s="60">
        <v>250</v>
      </c>
      <c r="F13" s="61">
        <v>6</v>
      </c>
      <c r="G13" s="60">
        <v>148</v>
      </c>
      <c r="H13" s="60">
        <v>6</v>
      </c>
      <c r="I13" s="60">
        <v>5</v>
      </c>
      <c r="J13" s="59">
        <v>17</v>
      </c>
    </row>
    <row r="14" spans="1:10" x14ac:dyDescent="0.25">
      <c r="A14" s="58"/>
      <c r="B14" s="64" t="s">
        <v>13</v>
      </c>
      <c r="C14" s="63"/>
      <c r="D14" s="62" t="s">
        <v>58</v>
      </c>
      <c r="E14" s="60">
        <v>50</v>
      </c>
      <c r="F14" s="61">
        <v>36</v>
      </c>
      <c r="G14" s="60">
        <v>211</v>
      </c>
      <c r="H14" s="60">
        <v>13</v>
      </c>
      <c r="I14" s="60">
        <v>14</v>
      </c>
      <c r="J14" s="59">
        <v>3</v>
      </c>
    </row>
    <row r="15" spans="1:10" x14ac:dyDescent="0.25">
      <c r="A15" s="58"/>
      <c r="B15" s="64" t="s">
        <v>14</v>
      </c>
      <c r="C15" s="63"/>
      <c r="D15" s="62" t="s">
        <v>57</v>
      </c>
      <c r="E15" s="60">
        <v>180</v>
      </c>
      <c r="F15" s="61">
        <v>15</v>
      </c>
      <c r="G15" s="60">
        <v>177</v>
      </c>
      <c r="H15" s="60">
        <v>4</v>
      </c>
      <c r="I15" s="60">
        <v>5</v>
      </c>
      <c r="J15" s="59">
        <v>26</v>
      </c>
    </row>
    <row r="16" spans="1:10" x14ac:dyDescent="0.25">
      <c r="A16" s="58"/>
      <c r="B16" s="64" t="s">
        <v>56</v>
      </c>
      <c r="C16" s="63"/>
      <c r="D16" s="62" t="s">
        <v>71</v>
      </c>
      <c r="E16" s="60">
        <v>200</v>
      </c>
      <c r="F16" s="61">
        <v>2</v>
      </c>
      <c r="G16" s="60">
        <v>60</v>
      </c>
      <c r="H16" s="60">
        <v>0</v>
      </c>
      <c r="I16" s="60"/>
      <c r="J16" s="59">
        <v>15</v>
      </c>
    </row>
    <row r="17" spans="1:10" x14ac:dyDescent="0.25">
      <c r="A17" s="58"/>
      <c r="B17" s="64" t="s">
        <v>54</v>
      </c>
      <c r="C17" s="63"/>
      <c r="D17" s="62"/>
      <c r="E17" s="60"/>
      <c r="F17" s="61"/>
      <c r="G17" s="60"/>
      <c r="H17" s="60"/>
      <c r="I17" s="60"/>
      <c r="J17" s="59"/>
    </row>
    <row r="18" spans="1:10" x14ac:dyDescent="0.25">
      <c r="A18" s="58"/>
      <c r="B18" s="64" t="s">
        <v>52</v>
      </c>
      <c r="C18" s="63"/>
      <c r="D18" s="62" t="s">
        <v>51</v>
      </c>
      <c r="E18" s="60">
        <v>35</v>
      </c>
      <c r="F18" s="61">
        <v>1</v>
      </c>
      <c r="G18" s="60">
        <v>61</v>
      </c>
      <c r="H18" s="60">
        <v>2</v>
      </c>
      <c r="I18" s="60">
        <v>0</v>
      </c>
      <c r="J18" s="59">
        <v>12</v>
      </c>
    </row>
    <row r="19" spans="1:10" x14ac:dyDescent="0.25">
      <c r="A19" s="58"/>
      <c r="B19" s="57"/>
      <c r="C19" s="57"/>
      <c r="D19" s="56" t="s">
        <v>50</v>
      </c>
      <c r="E19" s="54">
        <v>20</v>
      </c>
      <c r="F19" s="55">
        <v>5</v>
      </c>
      <c r="G19" s="54">
        <v>121</v>
      </c>
      <c r="H19" s="54">
        <v>1</v>
      </c>
      <c r="I19" s="54">
        <v>7</v>
      </c>
      <c r="J19" s="53">
        <v>54</v>
      </c>
    </row>
    <row r="20" spans="1:10" ht="15.75" thickBot="1" x14ac:dyDescent="0.3">
      <c r="A20" s="52"/>
      <c r="B20" s="51"/>
      <c r="C20" s="51"/>
      <c r="D20" s="50" t="s">
        <v>70</v>
      </c>
      <c r="E20" s="48"/>
      <c r="F20" s="49"/>
      <c r="G20" s="48"/>
      <c r="H20" s="48"/>
      <c r="I20" s="48"/>
      <c r="J20" s="4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первое здание</vt:lpstr>
      <vt:lpstr>12-18 лет первое здание</vt:lpstr>
      <vt:lpstr>7-11 лет второе здание</vt:lpstr>
      <vt:lpstr>12-18 второе здание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2021-09-10T13:38:36Z</dcterms:modified>
</cp:coreProperties>
</file>